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RPU\2023\3T\CNBV\Cuadros\"/>
    </mc:Choice>
  </mc:AlternateContent>
  <bookViews>
    <workbookView xWindow="0" yWindow="0" windowWidth="28800" windowHeight="11700"/>
  </bookViews>
  <sheets>
    <sheet name="Hoja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1" l="1"/>
  <c r="B30" i="1"/>
  <c r="B29" i="1" s="1"/>
  <c r="D19" i="1"/>
  <c r="B34" i="1" l="1"/>
  <c r="D7" i="1" l="1"/>
  <c r="C15" i="1"/>
  <c r="B43" i="1" l="1"/>
  <c r="B13" i="1"/>
  <c r="B17" i="1"/>
  <c r="B20" i="1" l="1"/>
  <c r="C7" i="1" l="1"/>
  <c r="B8" i="1"/>
  <c r="B26" i="1" l="1"/>
  <c r="B9" i="1" l="1"/>
  <c r="B7" i="1" l="1"/>
  <c r="D15" i="1" l="1"/>
  <c r="D5" i="1" l="1"/>
  <c r="B19" i="1"/>
  <c r="B11" i="1"/>
  <c r="B12" i="1"/>
  <c r="B14" i="1"/>
  <c r="B16" i="1"/>
  <c r="B23" i="1"/>
  <c r="B31" i="1"/>
  <c r="B33" i="1"/>
  <c r="B36" i="1"/>
  <c r="B38" i="1"/>
  <c r="B40" i="1"/>
  <c r="B41" i="1"/>
  <c r="B6" i="1"/>
  <c r="B21" i="1"/>
  <c r="C5" i="1"/>
  <c r="B24" i="1" l="1"/>
  <c r="B18" i="1"/>
  <c r="B27" i="1"/>
  <c r="B22" i="1"/>
  <c r="B28" i="1"/>
  <c r="B25" i="1"/>
  <c r="B32" i="1"/>
  <c r="B35" i="1"/>
  <c r="B15" i="1"/>
  <c r="B5" i="1" l="1"/>
</calcChain>
</file>

<file path=xl/sharedStrings.xml><?xml version="1.0" encoding="utf-8"?>
<sst xmlns="http://schemas.openxmlformats.org/spreadsheetml/2006/main" count="47" uniqueCount="46">
  <si>
    <t>Total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</si>
  <si>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</si>
  <si>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</si>
  <si>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</si>
  <si>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</si>
  <si>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</si>
  <si>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</si>
  <si>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</si>
  <si>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Ciudad de México</t>
  </si>
  <si>
    <t>Durango</t>
  </si>
  <si>
    <t>Guanajuato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</si>
  <si>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</si>
  <si>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</si>
  <si>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</si>
  <si>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</si>
  <si>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</si>
  <si>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</si>
  <si>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</si>
  <si>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</si>
  <si>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</si>
  <si>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</si>
  <si>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</si>
  <si>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</si>
  <si>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</si>
  <si>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</si>
  <si>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</si>
  <si>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</si>
  <si>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Guerrero</t>
  </si>
  <si>
    <t>Michoacán</t>
  </si>
  <si>
    <t>Quintana Roo</t>
  </si>
  <si>
    <t>Sinaloa</t>
  </si>
  <si>
    <t>Coahuila</t>
  </si>
  <si>
    <t>Fideicomiso F/80673/Nacional Financiera/Gobierno del Estado de Chihuahua</t>
  </si>
  <si>
    <t>Fideicomiso Expo Chihuahua</t>
  </si>
  <si>
    <t>Financiamientos y obligaciones contratados después de la entrada en vigor de la Ley de Disciplina Financiera de las Entidades Federativas y los Municipios</t>
  </si>
  <si>
    <t>Financiamientos y obligaciones contratados antes de la entrada en vigor de la Ley de Disciplina Financiera de las Entidades Federativas y los Municipios</t>
  </si>
  <si>
    <t>(millones de pesos)</t>
  </si>
  <si>
    <t>Saldos de financiamientos de entes públicos estatales no reportados a la Secretaría de Hacienda y Crédito Público</t>
  </si>
  <si>
    <t>Estado de México</t>
  </si>
  <si>
    <t>Entidad federativa</t>
  </si>
  <si>
    <t xml:space="preserve">Instituto de Seguridad y Servicios Sociales de los Trabajadores del Gobierno y Municipios del Estado de Baja California </t>
  </si>
  <si>
    <t>Universidad Juárez</t>
  </si>
  <si>
    <r>
      <rPr>
        <b/>
        <sz val="8"/>
        <rFont val="Montserrat"/>
      </rPr>
      <t xml:space="preserve">Fuente: </t>
    </r>
    <r>
      <rPr>
        <sz val="8"/>
        <rFont val="Montserrat"/>
      </rPr>
      <t>Elaborado por la Coordinación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</si>
  <si>
    <t>Al 30 de septiembre de 2023</t>
  </si>
  <si>
    <t>Instituto de Movilidad y Accesibilidad de Nuevo Leon</t>
  </si>
  <si>
    <t>Comisión Estatal de Servicios Públicos de Tijuana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</si>
</sst>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_-;\-* #,##0.0_-;_-* &quot;-&quot;??_-;_-@_-"/>
    <numFmt numFmtId="167" formatCode="_-* #,##0.0000_-;\-* #,##0.0000_-;_-* &quot;-&quot;??_-;_-@_-"/>
    <numFmt numFmtId="168" formatCode="_-* #,##0.000_-;\-* #,##0.000_-;_-* &quot;-&quot;??_-;_-@_-"/>
    <numFmt numFmtId="169" formatCode="_-* #,##0.00000_-;\-* #,##0.0000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Soberana Sans"/>
      <family val="3"/>
    </font>
    <font>
      <sz val="10"/>
      <name val="Courier"/>
      <family val="3"/>
    </font>
    <font>
      <sz val="8"/>
      <name val="Soberana Sans"/>
      <family val="3"/>
    </font>
    <font>
      <sz val="10"/>
      <name val="Soberana Sans"/>
      <family val="3"/>
    </font>
    <font>
      <sz val="11"/>
      <color theme="1"/>
      <name val="Calibri"/>
      <family val="2"/>
      <scheme val="minor"/>
    </font>
    <font>
      <b/>
      <sz val="9"/>
      <color theme="1"/>
      <name val="Montserrat"/>
    </font>
    <font>
      <b/>
      <sz val="10"/>
      <name val="Montserrat"/>
    </font>
    <font>
      <b/>
      <sz val="9"/>
      <name val="Montserrat"/>
    </font>
    <font>
      <sz val="9"/>
      <color theme="1"/>
      <name val="Montserrat"/>
    </font>
    <font>
      <sz val="9"/>
      <name val="Montserrat"/>
    </font>
    <font>
      <sz val="8"/>
      <name val="Montserrat"/>
    </font>
    <font>
      <b/>
      <sz val="8"/>
      <name val="Montserra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</cellStyleXfs>
  <cellXfs count="22">
    <xf numFmtId="0" fontId="0" fillId="0" borderId="0" xfId="0"/>
    <xf numFmtId="0" fontId="5" fillId="2" borderId="0" xfId="2" applyFont="1" applyFill="1"/>
    <xf numFmtId="0" fontId="5" fillId="3" borderId="0" xfId="2" applyFont="1" applyFill="1"/>
    <xf numFmtId="0" fontId="5" fillId="2" borderId="0" xfId="2" applyFont="1" applyFill="1" applyAlignment="1">
      <alignment vertical="center" wrapText="1"/>
    </xf>
    <xf numFmtId="0" fontId="2" fillId="2" borderId="0" xfId="2" applyFont="1" applyFill="1" applyAlignment="1">
      <alignment horizontal="center" vertical="center"/>
    </xf>
    <xf numFmtId="165" fontId="9" fillId="4" borderId="1" xfId="3" applyNumberFormat="1" applyFont="1" applyFill="1" applyBorder="1" applyAlignment="1" applyProtection="1">
      <alignment horizontal="right" vertical="center" wrapText="1"/>
    </xf>
    <xf numFmtId="165" fontId="11" fillId="4" borderId="1" xfId="3" applyNumberFormat="1" applyFont="1" applyFill="1" applyBorder="1" applyAlignment="1" applyProtection="1">
      <alignment horizontal="right" vertical="center" wrapText="1"/>
    </xf>
    <xf numFmtId="0" fontId="4" fillId="2" borderId="0" xfId="2" applyFont="1" applyFill="1" applyBorder="1" applyAlignment="1">
      <alignment vertical="center" wrapText="1"/>
    </xf>
    <xf numFmtId="0" fontId="7" fillId="5" borderId="1" xfId="2" applyNumberFormat="1" applyFont="1" applyFill="1" applyBorder="1" applyAlignment="1" applyProtection="1">
      <alignment horizontal="center" vertical="center"/>
    </xf>
    <xf numFmtId="0" fontId="7" fillId="5" borderId="1" xfId="2" applyNumberFormat="1" applyFont="1" applyFill="1" applyBorder="1" applyAlignment="1" applyProtection="1">
      <alignment horizontal="center" vertical="center" wrapText="1"/>
    </xf>
    <xf numFmtId="0" fontId="7" fillId="4" borderId="1" xfId="0" quotePrefix="1" applyFont="1" applyFill="1" applyBorder="1" applyAlignment="1" applyProtection="1">
      <alignment horizontal="left" vertical="center" wrapText="1"/>
    </xf>
    <xf numFmtId="0" fontId="10" fillId="4" borderId="1" xfId="0" quotePrefix="1" applyFont="1" applyFill="1" applyBorder="1" applyAlignment="1" applyProtection="1">
      <alignment horizontal="left" vertical="center" wrapText="1"/>
    </xf>
    <xf numFmtId="0" fontId="7" fillId="4" borderId="1" xfId="2" applyNumberFormat="1" applyFont="1" applyFill="1" applyBorder="1" applyAlignment="1" applyProtection="1">
      <alignment horizontal="left" vertical="center"/>
    </xf>
    <xf numFmtId="166" fontId="9" fillId="4" borderId="1" xfId="3" applyNumberFormat="1" applyFont="1" applyFill="1" applyBorder="1" applyAlignment="1" applyProtection="1">
      <alignment horizontal="right" vertical="center" wrapText="1"/>
    </xf>
    <xf numFmtId="167" fontId="9" fillId="4" borderId="1" xfId="3" applyNumberFormat="1" applyFont="1" applyFill="1" applyBorder="1" applyAlignment="1" applyProtection="1">
      <alignment horizontal="right" vertical="center" wrapText="1"/>
    </xf>
    <xf numFmtId="43" fontId="9" fillId="4" borderId="1" xfId="3" applyNumberFormat="1" applyFont="1" applyFill="1" applyBorder="1" applyAlignment="1" applyProtection="1">
      <alignment horizontal="right" vertical="center" wrapText="1"/>
    </xf>
    <xf numFmtId="168" fontId="9" fillId="4" borderId="1" xfId="3" applyNumberFormat="1" applyFont="1" applyFill="1" applyBorder="1" applyAlignment="1" applyProtection="1">
      <alignment horizontal="right" vertical="center" wrapText="1"/>
    </xf>
    <xf numFmtId="0" fontId="5" fillId="4" borderId="0" xfId="2" applyFont="1" applyFill="1"/>
    <xf numFmtId="169" fontId="9" fillId="4" borderId="1" xfId="3" applyNumberFormat="1" applyFont="1" applyFill="1" applyBorder="1" applyAlignment="1" applyProtection="1">
      <alignment horizontal="right" vertical="center" wrapText="1"/>
    </xf>
    <xf numFmtId="0" fontId="12" fillId="2" borderId="2" xfId="2" applyFont="1" applyFill="1" applyBorder="1" applyAlignment="1">
      <alignment horizontal="justify" vertical="center" wrapText="1"/>
    </xf>
    <xf numFmtId="0" fontId="8" fillId="4" borderId="0" xfId="2" applyFont="1" applyFill="1" applyBorder="1" applyAlignment="1">
      <alignment horizontal="center" vertical="center" wrapText="1"/>
    </xf>
    <xf numFmtId="0" fontId="9" fillId="4" borderId="0" xfId="2" quotePrefix="1" applyFont="1" applyFill="1" applyBorder="1" applyAlignment="1">
      <alignment horizontal="center" vertical="center"/>
    </xf>
  </cellXfs>
  <cellStyles count="4">
    <cellStyle name="Linea horizontal" xfId="1"/>
    <cellStyle name="Millares" xfId="3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2168409</xdr:colOff>
      <xdr:row>2</xdr:row>
      <xdr:rowOff>22412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68409" cy="560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P113"/>
  <sheetViews>
    <sheetView tabSelected="1" zoomScale="85" zoomScaleNormal="85" workbookViewId="0">
      <pane ySplit="4" topLeftCell="A5" activePane="bottomLeft" state="frozen"/>
      <selection pane="bottomLeft" activeCell="C14" sqref="C14"/>
    </sheetView>
  </sheetViews>
  <sheetFormatPr baseColWidth="10" defaultColWidth="0" defaultRowHeight="12.75" zeroHeight="1" outlineLevelRow="1" x14ac:dyDescent="0.2"/>
  <cols>
    <col min="1" max="1" width="38.28515625" style="7" customWidth="1"/>
    <col min="2" max="2" width="11.140625" style="7" customWidth="1"/>
    <col min="3" max="4" width="32.140625" style="7" customWidth="1"/>
    <col min="5" max="5" width="1.140625" style="1" customWidth="1"/>
    <col min="6" max="14" width="14.85546875" style="1" hidden="1" customWidth="1"/>
    <col min="15" max="236" width="11.42578125" style="1" hidden="1" customWidth="1"/>
    <col min="237" max="238" width="1" style="1" hidden="1" customWidth="1"/>
    <col min="239" max="239" width="16.7109375" style="1" hidden="1" customWidth="1"/>
    <col min="240" max="240" width="14.7109375" style="1" hidden="1" customWidth="1"/>
    <col min="241" max="241" width="2.7109375" style="1" hidden="1" customWidth="1"/>
    <col min="242" max="242" width="9.42578125" style="1" hidden="1" customWidth="1"/>
    <col min="243" max="245" width="13.7109375" style="1" hidden="1" customWidth="1"/>
    <col min="246" max="246" width="9.42578125" style="1" hidden="1" customWidth="1"/>
    <col min="247" max="250" width="13.7109375" style="1" hidden="1" customWidth="1"/>
    <col min="251" max="16384" width="14.85546875" style="1" hidden="1"/>
  </cols>
  <sheetData>
    <row r="1" spans="1:4" ht="29.25" customHeight="1" x14ac:dyDescent="0.2">
      <c r="B1" s="20" t="s">
        <v>37</v>
      </c>
      <c r="C1" s="20"/>
      <c r="D1" s="20"/>
    </row>
    <row r="2" spans="1:4" ht="13.5" x14ac:dyDescent="0.2">
      <c r="B2" s="21" t="s">
        <v>43</v>
      </c>
      <c r="C2" s="21"/>
      <c r="D2" s="21"/>
    </row>
    <row r="3" spans="1:4" ht="15.75" customHeight="1" x14ac:dyDescent="0.2">
      <c r="B3" s="21" t="s">
        <v>36</v>
      </c>
      <c r="C3" s="21"/>
      <c r="D3" s="21"/>
    </row>
    <row r="4" spans="1:4" s="4" customFormat="1" ht="78" customHeight="1" x14ac:dyDescent="0.25">
      <c r="A4" s="8" t="s">
        <v>39</v>
      </c>
      <c r="B4" s="8" t="s">
        <v>0</v>
      </c>
      <c r="C4" s="9" t="s">
        <v>35</v>
      </c>
      <c r="D4" s="9" t="s">
        <v>34</v>
      </c>
    </row>
    <row r="5" spans="1:4" ht="13.5" x14ac:dyDescent="0.2">
      <c r="A5" s="12" t="s">
        <v>0</v>
      </c>
      <c r="B5" s="5">
        <f>SUM(B6,B7,B10,B11,B12,B13,B14,B15,B18,B19,B21,B22,B23,B24,B25,B26,B27,B28,B29,B31,B32,B33,B34,B35,B36,B37,B38,B39,B40,B41,B42,B43)</f>
        <v>4527.9279156699995</v>
      </c>
      <c r="C5" s="5">
        <f>SUM(C6,C7,C10,C11,C12,C13,C14,C15,C18,C19,C21,C22,C23,C24,C25,C26,C27,C28,C29,C31,C32,C33,C34,C35,C36,C37,C38,C39,C40,C41,C42,C43)</f>
        <v>1370.9233430700001</v>
      </c>
      <c r="D5" s="5">
        <f>SUM(D6,D7,D10,D11,D12,D13,D14,D15,D18,D19,D21,D22,D23,D24,D25,D26,D27,D28,D29,D31,D32,D33,D34,D35,D36,D37,D38,D39,D40,D41,D42,D43)</f>
        <v>3157.0045725999998</v>
      </c>
    </row>
    <row r="6" spans="1:4" ht="13.5" x14ac:dyDescent="0.2">
      <c r="A6" s="10" t="s">
        <v>1</v>
      </c>
      <c r="B6" s="15">
        <f t="shared" ref="B6:B27" si="0">SUM(C6:D6)</f>
        <v>0</v>
      </c>
      <c r="C6" s="14">
        <v>0</v>
      </c>
      <c r="D6" s="15">
        <v>0</v>
      </c>
    </row>
    <row r="7" spans="1:4" ht="13.5" collapsed="1" x14ac:dyDescent="0.2">
      <c r="A7" s="10" t="s">
        <v>2</v>
      </c>
      <c r="B7" s="5">
        <f t="shared" si="0"/>
        <v>1339.7349708600002</v>
      </c>
      <c r="C7" s="5">
        <f>SUM(C8:C9)</f>
        <v>0</v>
      </c>
      <c r="D7" s="5">
        <f>+SUM(D8:D9)</f>
        <v>1339.7349708600002</v>
      </c>
    </row>
    <row r="8" spans="1:4" ht="27" hidden="1" outlineLevel="1" x14ac:dyDescent="0.2">
      <c r="A8" s="11" t="s">
        <v>45</v>
      </c>
      <c r="B8" s="6">
        <f>SUM(C8:D8)</f>
        <v>124.071337</v>
      </c>
      <c r="C8" s="6">
        <v>0</v>
      </c>
      <c r="D8" s="6">
        <v>124.071337</v>
      </c>
    </row>
    <row r="9" spans="1:4" ht="40.5" hidden="1" outlineLevel="1" x14ac:dyDescent="0.2">
      <c r="A9" s="11" t="s">
        <v>40</v>
      </c>
      <c r="B9" s="6">
        <f>SUM(C9:D9)</f>
        <v>1215.6636338600001</v>
      </c>
      <c r="C9" s="6">
        <v>0</v>
      </c>
      <c r="D9" s="6">
        <v>1215.6636338600001</v>
      </c>
    </row>
    <row r="10" spans="1:4" ht="13.5" x14ac:dyDescent="0.2">
      <c r="A10" s="10" t="s">
        <v>3</v>
      </c>
      <c r="B10" s="18">
        <v>0</v>
      </c>
      <c r="C10" s="18">
        <v>0</v>
      </c>
      <c r="D10" s="18">
        <v>0</v>
      </c>
    </row>
    <row r="11" spans="1:4" ht="13.5" x14ac:dyDescent="0.2">
      <c r="A11" s="10" t="s">
        <v>4</v>
      </c>
      <c r="B11" s="5">
        <f t="shared" si="0"/>
        <v>0</v>
      </c>
      <c r="C11" s="5">
        <v>0</v>
      </c>
      <c r="D11" s="5">
        <v>0</v>
      </c>
    </row>
    <row r="12" spans="1:4" ht="13.5" x14ac:dyDescent="0.2">
      <c r="A12" s="10" t="s">
        <v>31</v>
      </c>
      <c r="B12" s="5">
        <f t="shared" si="0"/>
        <v>0</v>
      </c>
      <c r="C12" s="5">
        <v>0</v>
      </c>
      <c r="D12" s="5">
        <v>0</v>
      </c>
    </row>
    <row r="13" spans="1:4" ht="13.5" x14ac:dyDescent="0.2">
      <c r="A13" s="10" t="s">
        <v>5</v>
      </c>
      <c r="B13" s="14">
        <f t="shared" si="0"/>
        <v>0</v>
      </c>
      <c r="C13" s="5">
        <v>0</v>
      </c>
      <c r="D13" s="14">
        <v>0</v>
      </c>
    </row>
    <row r="14" spans="1:4" ht="13.5" x14ac:dyDescent="0.2">
      <c r="A14" s="10" t="s">
        <v>6</v>
      </c>
      <c r="B14" s="5">
        <f t="shared" si="0"/>
        <v>0</v>
      </c>
      <c r="C14" s="5">
        <v>0</v>
      </c>
      <c r="D14" s="5">
        <v>0</v>
      </c>
    </row>
    <row r="15" spans="1:4" ht="13.5" collapsed="1" x14ac:dyDescent="0.2">
      <c r="A15" s="10" t="s">
        <v>7</v>
      </c>
      <c r="B15" s="5">
        <f t="shared" si="0"/>
        <v>1370.9233430700001</v>
      </c>
      <c r="C15" s="5">
        <f>SUM(C16:C17)</f>
        <v>1370.9233430700001</v>
      </c>
      <c r="D15" s="5">
        <f>SUM(D16:D17)</f>
        <v>0</v>
      </c>
    </row>
    <row r="16" spans="1:4" s="3" customFormat="1" ht="13.5" hidden="1" outlineLevel="1" x14ac:dyDescent="0.25">
      <c r="A16" s="11" t="s">
        <v>33</v>
      </c>
      <c r="B16" s="6">
        <f t="shared" si="0"/>
        <v>31.119678659999998</v>
      </c>
      <c r="C16" s="6">
        <v>31.119678659999998</v>
      </c>
      <c r="D16" s="6"/>
    </row>
    <row r="17" spans="1:5" s="3" customFormat="1" ht="40.5" hidden="1" outlineLevel="1" x14ac:dyDescent="0.25">
      <c r="A17" s="11" t="s">
        <v>32</v>
      </c>
      <c r="B17" s="6">
        <f t="shared" si="0"/>
        <v>1339.80366441</v>
      </c>
      <c r="C17" s="6">
        <v>1339.80366441</v>
      </c>
      <c r="D17" s="6">
        <v>0</v>
      </c>
    </row>
    <row r="18" spans="1:5" ht="13.5" x14ac:dyDescent="0.2">
      <c r="A18" s="10" t="s">
        <v>8</v>
      </c>
      <c r="B18" s="5">
        <f t="shared" si="0"/>
        <v>0</v>
      </c>
      <c r="C18" s="5">
        <v>0</v>
      </c>
      <c r="D18" s="5">
        <v>0</v>
      </c>
    </row>
    <row r="19" spans="1:5" ht="13.5" collapsed="1" x14ac:dyDescent="0.2">
      <c r="A19" s="10" t="s">
        <v>9</v>
      </c>
      <c r="B19" s="5">
        <f t="shared" si="0"/>
        <v>200</v>
      </c>
      <c r="C19" s="5">
        <v>0</v>
      </c>
      <c r="D19" s="5">
        <f>+D20</f>
        <v>200</v>
      </c>
    </row>
    <row r="20" spans="1:5" ht="13.5" hidden="1" outlineLevel="1" x14ac:dyDescent="0.2">
      <c r="A20" s="11" t="s">
        <v>41</v>
      </c>
      <c r="B20" s="6">
        <f>+D20</f>
        <v>200</v>
      </c>
      <c r="C20" s="5">
        <v>0</v>
      </c>
      <c r="D20" s="6">
        <v>200</v>
      </c>
    </row>
    <row r="21" spans="1:5" ht="13.5" x14ac:dyDescent="0.2">
      <c r="A21" s="10" t="s">
        <v>10</v>
      </c>
      <c r="B21" s="5">
        <f t="shared" si="0"/>
        <v>0</v>
      </c>
      <c r="C21" s="5">
        <v>0</v>
      </c>
      <c r="D21" s="5">
        <v>0</v>
      </c>
    </row>
    <row r="22" spans="1:5" ht="13.5" x14ac:dyDescent="0.2">
      <c r="A22" s="10" t="s">
        <v>27</v>
      </c>
      <c r="B22" s="5">
        <f t="shared" si="0"/>
        <v>0</v>
      </c>
      <c r="C22" s="5">
        <v>0</v>
      </c>
      <c r="D22" s="5">
        <v>0</v>
      </c>
    </row>
    <row r="23" spans="1:5" ht="13.5" x14ac:dyDescent="0.2">
      <c r="A23" s="10" t="s">
        <v>11</v>
      </c>
      <c r="B23" s="14">
        <f t="shared" si="0"/>
        <v>0</v>
      </c>
      <c r="C23" s="14">
        <v>0</v>
      </c>
      <c r="D23" s="14">
        <v>0</v>
      </c>
    </row>
    <row r="24" spans="1:5" ht="13.5" x14ac:dyDescent="0.2">
      <c r="A24" s="10" t="s">
        <v>12</v>
      </c>
      <c r="B24" s="5">
        <f t="shared" si="0"/>
        <v>0</v>
      </c>
      <c r="C24" s="5">
        <v>0</v>
      </c>
      <c r="D24" s="5">
        <v>0</v>
      </c>
    </row>
    <row r="25" spans="1:5" ht="13.5" x14ac:dyDescent="0.2">
      <c r="A25" s="10" t="s">
        <v>38</v>
      </c>
      <c r="B25" s="15">
        <f t="shared" si="0"/>
        <v>0</v>
      </c>
      <c r="C25" s="15">
        <v>0</v>
      </c>
      <c r="D25" s="15">
        <v>0</v>
      </c>
    </row>
    <row r="26" spans="1:5" ht="13.5" x14ac:dyDescent="0.2">
      <c r="A26" s="10" t="s">
        <v>28</v>
      </c>
      <c r="B26" s="13">
        <f>SUM(C26:D26)</f>
        <v>0</v>
      </c>
      <c r="C26" s="13">
        <v>0</v>
      </c>
      <c r="D26" s="13">
        <v>0</v>
      </c>
    </row>
    <row r="27" spans="1:5" ht="13.5" x14ac:dyDescent="0.2">
      <c r="A27" s="10" t="s">
        <v>13</v>
      </c>
      <c r="B27" s="5">
        <f t="shared" si="0"/>
        <v>0</v>
      </c>
      <c r="C27" s="5">
        <v>0</v>
      </c>
      <c r="D27" s="5">
        <v>0</v>
      </c>
    </row>
    <row r="28" spans="1:5" ht="13.5" x14ac:dyDescent="0.2">
      <c r="A28" s="10" t="s">
        <v>14</v>
      </c>
      <c r="B28" s="5">
        <f t="shared" ref="B28:B41" si="1">SUM(C28:D28)</f>
        <v>0</v>
      </c>
      <c r="C28" s="5">
        <v>0</v>
      </c>
      <c r="D28" s="5">
        <v>0</v>
      </c>
    </row>
    <row r="29" spans="1:5" s="2" customFormat="1" ht="13.5" collapsed="1" x14ac:dyDescent="0.2">
      <c r="A29" s="10" t="s">
        <v>15</v>
      </c>
      <c r="B29" s="5">
        <f>+B30</f>
        <v>1617.2696017399999</v>
      </c>
      <c r="C29" s="5">
        <v>0</v>
      </c>
      <c r="D29" s="5">
        <f>+D30</f>
        <v>1617.2696017399999</v>
      </c>
      <c r="E29" s="17"/>
    </row>
    <row r="30" spans="1:5" s="2" customFormat="1" ht="27" hidden="1" outlineLevel="1" x14ac:dyDescent="0.2">
      <c r="A30" s="11" t="s">
        <v>44</v>
      </c>
      <c r="B30" s="6">
        <f>C30+D30</f>
        <v>1617.2696017399999</v>
      </c>
      <c r="C30" s="6">
        <v>0</v>
      </c>
      <c r="D30" s="6">
        <v>1617.2696017399999</v>
      </c>
      <c r="E30" s="17"/>
    </row>
    <row r="31" spans="1:5" ht="13.5" x14ac:dyDescent="0.2">
      <c r="A31" s="10" t="s">
        <v>16</v>
      </c>
      <c r="B31" s="5">
        <f t="shared" si="1"/>
        <v>0</v>
      </c>
      <c r="C31" s="5">
        <v>0</v>
      </c>
      <c r="D31" s="5">
        <v>0</v>
      </c>
    </row>
    <row r="32" spans="1:5" ht="13.5" x14ac:dyDescent="0.2">
      <c r="A32" s="10" t="s">
        <v>17</v>
      </c>
      <c r="B32" s="15">
        <f t="shared" si="1"/>
        <v>0</v>
      </c>
      <c r="C32" s="15">
        <v>0</v>
      </c>
      <c r="D32" s="15">
        <v>0</v>
      </c>
    </row>
    <row r="33" spans="1:4" ht="13.5" x14ac:dyDescent="0.2">
      <c r="A33" s="10" t="s">
        <v>18</v>
      </c>
      <c r="B33" s="5">
        <f t="shared" si="1"/>
        <v>0</v>
      </c>
      <c r="C33" s="5">
        <v>0</v>
      </c>
      <c r="D33" s="5">
        <v>0</v>
      </c>
    </row>
    <row r="34" spans="1:4" ht="13.5" x14ac:dyDescent="0.2">
      <c r="A34" s="10" t="s">
        <v>29</v>
      </c>
      <c r="B34" s="5">
        <f t="shared" si="1"/>
        <v>0</v>
      </c>
      <c r="C34" s="15">
        <v>0</v>
      </c>
      <c r="D34" s="15">
        <v>0</v>
      </c>
    </row>
    <row r="35" spans="1:4" ht="13.5" x14ac:dyDescent="0.2">
      <c r="A35" s="10" t="s">
        <v>19</v>
      </c>
      <c r="B35" s="5">
        <f t="shared" si="1"/>
        <v>0</v>
      </c>
      <c r="C35" s="5">
        <v>0</v>
      </c>
      <c r="D35" s="5">
        <v>0</v>
      </c>
    </row>
    <row r="36" spans="1:4" ht="13.5" x14ac:dyDescent="0.2">
      <c r="A36" s="10" t="s">
        <v>30</v>
      </c>
      <c r="B36" s="5">
        <f t="shared" si="1"/>
        <v>0</v>
      </c>
      <c r="C36" s="5">
        <v>0</v>
      </c>
      <c r="D36" s="5">
        <v>0</v>
      </c>
    </row>
    <row r="37" spans="1:4" ht="13.5" x14ac:dyDescent="0.2">
      <c r="A37" s="10" t="s">
        <v>20</v>
      </c>
      <c r="B37" s="5">
        <v>0</v>
      </c>
      <c r="C37" s="13">
        <v>0</v>
      </c>
      <c r="D37" s="5">
        <v>0</v>
      </c>
    </row>
    <row r="38" spans="1:4" ht="13.5" x14ac:dyDescent="0.2">
      <c r="A38" s="10" t="s">
        <v>21</v>
      </c>
      <c r="B38" s="5">
        <f t="shared" si="1"/>
        <v>0</v>
      </c>
      <c r="C38" s="5">
        <v>0</v>
      </c>
      <c r="D38" s="5">
        <v>0</v>
      </c>
    </row>
    <row r="39" spans="1:4" ht="13.5" x14ac:dyDescent="0.2">
      <c r="A39" s="10" t="s">
        <v>22</v>
      </c>
      <c r="B39" s="13">
        <v>0</v>
      </c>
      <c r="C39" s="13">
        <v>0</v>
      </c>
      <c r="D39" s="13">
        <v>0</v>
      </c>
    </row>
    <row r="40" spans="1:4" ht="13.5" x14ac:dyDescent="0.2">
      <c r="A40" s="10" t="s">
        <v>23</v>
      </c>
      <c r="B40" s="5">
        <f t="shared" si="1"/>
        <v>0</v>
      </c>
      <c r="C40" s="5">
        <v>0</v>
      </c>
      <c r="D40" s="5">
        <v>0</v>
      </c>
    </row>
    <row r="41" spans="1:4" ht="13.5" x14ac:dyDescent="0.2">
      <c r="A41" s="10" t="s">
        <v>24</v>
      </c>
      <c r="B41" s="5">
        <f t="shared" si="1"/>
        <v>0</v>
      </c>
      <c r="C41" s="5">
        <v>0</v>
      </c>
      <c r="D41" s="5">
        <v>0</v>
      </c>
    </row>
    <row r="42" spans="1:4" ht="13.5" x14ac:dyDescent="0.2">
      <c r="A42" s="10" t="s">
        <v>25</v>
      </c>
      <c r="B42" s="16">
        <v>0</v>
      </c>
      <c r="C42" s="5">
        <v>0</v>
      </c>
      <c r="D42" s="16">
        <v>0</v>
      </c>
    </row>
    <row r="43" spans="1:4" ht="13.5" x14ac:dyDescent="0.2">
      <c r="A43" s="10" t="s">
        <v>26</v>
      </c>
      <c r="B43" s="14">
        <f t="shared" ref="B43" si="2">SUM(C43:D43)</f>
        <v>0</v>
      </c>
      <c r="C43" s="14">
        <v>0</v>
      </c>
      <c r="D43" s="14">
        <v>0</v>
      </c>
    </row>
    <row r="44" spans="1:4" ht="37.5" customHeight="1" x14ac:dyDescent="0.2">
      <c r="A44" s="19" t="s">
        <v>42</v>
      </c>
      <c r="B44" s="19"/>
      <c r="C44" s="19"/>
      <c r="D44" s="19"/>
    </row>
    <row r="45" spans="1:4" hidden="1" x14ac:dyDescent="0.2"/>
    <row r="46" spans="1:4" hidden="1" x14ac:dyDescent="0.2"/>
    <row r="47" spans="1:4" hidden="1" x14ac:dyDescent="0.2"/>
    <row r="48" spans="1:4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</sheetData>
  <mergeCells count="4">
    <mergeCell ref="A44:D44"/>
    <mergeCell ref="B1:D1"/>
    <mergeCell ref="B2:D2"/>
    <mergeCell ref="B3:D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2" orientation="landscape" r:id="rId1"/>
  <ignoredErrors>
    <ignoredError sqref="D15 C38:D38 C40:D40 C35:D36 C7 D18 D14 D10:D12 D21:D22 D24 D31:D3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cp:lastPrinted>2021-12-16T17:49:33Z</cp:lastPrinted>
  <dcterms:created xsi:type="dcterms:W3CDTF">2017-02-16T19:39:50Z</dcterms:created>
  <dcterms:modified xsi:type="dcterms:W3CDTF">2023-12-19T18:11:28Z</dcterms:modified>
</cp:coreProperties>
</file>